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14976" windowHeight="80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<sst xmlns="http://schemas.openxmlformats.org/spreadsheetml/2006/main" count="17" uniqueCount="17">
  <si>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STIPENDIO TABELLARE</t>
  </si>
  <si>
    <t>TREDICESIMA</t>
  </si>
  <si>
    <t>RETRIBUZIONE DI POSIZIONE</t>
  </si>
  <si>
    <t>RETRIBUZIONE RISULTATO</t>
  </si>
  <si>
    <t>DIRITTI DI SEGRETERIA</t>
  </si>
  <si>
    <t>RIEQUILIBRIO ANZIANITA'</t>
  </si>
  <si>
    <t>ASSEGNO AD PERSONAM</t>
  </si>
  <si>
    <t>TOTALE LORDO</t>
  </si>
  <si>
    <t>(art. 11, comma 8 della L. 27 ottobre 2009, n. 150  -D.Lgs n.33/2013)</t>
  </si>
  <si>
    <r>
      <t xml:space="preserve">          COMUNE DI MENFI</t>
    </r>
    <r>
      <rPr>
        <b/>
        <sz val="28"/>
        <rFont val="Agency FB"/>
        <family val="2"/>
      </rPr>
      <t xml:space="preserve"> </t>
    </r>
    <r>
      <rPr>
        <b/>
        <sz val="12"/>
        <rFont val="Agency FB"/>
        <family val="2"/>
      </rPr>
      <t>(PROVINCIA DI AGRIGENTO)</t>
    </r>
  </si>
  <si>
    <t>TOTALE NETTO IN BUSTA</t>
  </si>
  <si>
    <t>*</t>
  </si>
  <si>
    <t xml:space="preserve"> </t>
  </si>
  <si>
    <t>VACANZA CONTRATTUALE</t>
  </si>
  <si>
    <t>SEGRETARIO GENERALE - Dott. Alfonso Spataro</t>
  </si>
  <si>
    <t>RETRIBUZIONE ANNUA LORDA E NETTA - ANNO 2014 - DEL</t>
  </si>
  <si>
    <r>
      <t xml:space="preserve">* di cui </t>
    </r>
    <r>
      <rPr>
        <b/>
        <sz val="12"/>
        <rFont val="Times New Roman"/>
        <family val="1"/>
      </rPr>
      <t xml:space="preserve">€ 6.197,48 </t>
    </r>
    <r>
      <rPr>
        <sz val="10"/>
        <rFont val="Agency FB"/>
        <family val="2"/>
      </rPr>
      <t>a rimborso dal Ministero dell’Interno,(art.43 c.2 del CCNL 16/05/2011 dei Segr. Comun. e Prov.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</si>
</sst>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2]\ * #,##0.00_-;\-[$€-2]\ * #,##0.00_-;_-[$€-2]\ * &quot;-&quot;??_-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28"/>
      <name val="Agency FB"/>
      <family val="2"/>
    </font>
    <font>
      <b/>
      <sz val="12"/>
      <name val="Agency FB"/>
      <family val="2"/>
    </font>
    <font>
      <sz val="12"/>
      <color indexed="12"/>
      <name val="Arial"/>
      <family val="2"/>
    </font>
    <font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8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8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168" fontId="5" fillId="0" borderId="10" xfId="42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168" fontId="8" fillId="0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tabSelected="1" zoomScalePageLayoutView="0" workbookViewId="0" topLeftCell="A5">
      <selection activeCell="G16" sqref="G16"/>
    </sheetView>
  </sheetViews>
  <sheetFormatPr defaultColWidth="9.140625" defaultRowHeight="12.75"/>
  <cols>
    <col min="1" max="1" width="41.8515625" style="0" customWidth="1"/>
    <col min="2" max="2" width="16.7109375" style="0" customWidth="1"/>
    <col min="6" max="6" width="9.57421875" style="0" customWidth="1"/>
    <col min="8" max="8" width="11.8515625" style="0" customWidth="1"/>
  </cols>
  <sheetData>
    <row r="3" spans="1:5" ht="34.5">
      <c r="A3" s="4" t="s">
        <v>9</v>
      </c>
      <c r="E3" s="3"/>
    </row>
    <row r="4" ht="15">
      <c r="A4" s="2"/>
    </row>
    <row r="5" ht="15">
      <c r="A5" s="2"/>
    </row>
    <row r="6" ht="15">
      <c r="A6" s="2"/>
    </row>
    <row r="7" ht="15">
      <c r="A7" s="7" t="s">
        <v>15</v>
      </c>
    </row>
    <row r="8" ht="15">
      <c r="A8" s="7" t="s">
        <v>14</v>
      </c>
    </row>
    <row r="9" ht="15">
      <c r="A9" s="5" t="s">
        <v>8</v>
      </c>
    </row>
    <row r="10" ht="12.75">
      <c r="B10" s="3"/>
    </row>
    <row r="11" spans="1:2" ht="15">
      <c r="A11" s="9" t="s">
        <v>0</v>
      </c>
      <c r="B11" s="10">
        <v>39979.32</v>
      </c>
    </row>
    <row r="12" spans="1:2" ht="15">
      <c r="A12" s="9" t="s">
        <v>1</v>
      </c>
      <c r="B12" s="10">
        <f>6040.84</f>
        <v>6040.84</v>
      </c>
    </row>
    <row r="13" spans="1:3" ht="15">
      <c r="A13" s="9" t="s">
        <v>2</v>
      </c>
      <c r="B13" s="10">
        <v>31547.88</v>
      </c>
      <c r="C13" s="6" t="s">
        <v>11</v>
      </c>
    </row>
    <row r="14" spans="1:2" ht="15">
      <c r="A14" s="9" t="s">
        <v>3</v>
      </c>
      <c r="B14" s="10">
        <v>8070.6</v>
      </c>
    </row>
    <row r="15" spans="1:8" ht="15">
      <c r="A15" s="9" t="s">
        <v>4</v>
      </c>
      <c r="B15" s="10">
        <f>1997.18+5413.46</f>
        <v>7410.64</v>
      </c>
      <c r="H15" s="8"/>
    </row>
    <row r="16" spans="1:4" ht="15">
      <c r="A16" s="9" t="s">
        <v>13</v>
      </c>
      <c r="B16" s="10">
        <v>241.92</v>
      </c>
      <c r="D16" t="s">
        <v>12</v>
      </c>
    </row>
    <row r="17" spans="1:2" ht="15">
      <c r="A17" s="9" t="s">
        <v>5</v>
      </c>
      <c r="B17" s="10">
        <v>374.88</v>
      </c>
    </row>
    <row r="18" spans="1:2" ht="15">
      <c r="A18" s="9" t="s">
        <v>6</v>
      </c>
      <c r="B18" s="10">
        <v>346.08</v>
      </c>
    </row>
    <row r="19" spans="1:2" ht="15">
      <c r="A19" s="11" t="s">
        <v>7</v>
      </c>
      <c r="B19" s="12">
        <f>SUM(B11:B18)</f>
        <v>94012.16000000002</v>
      </c>
    </row>
    <row r="20" spans="1:2" ht="15">
      <c r="A20" s="13" t="s">
        <v>10</v>
      </c>
      <c r="B20" s="10">
        <f>49992.99+2185.24</f>
        <v>52178.229999999996</v>
      </c>
    </row>
    <row r="22" ht="15">
      <c r="A22" s="1" t="s">
        <v>16</v>
      </c>
    </row>
    <row r="23" ht="15">
      <c r="A23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  <oleObjects>
    <oleObject progId="Word.Picture.8" shapeId="8247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Tommy</cp:lastModifiedBy>
  <cp:lastPrinted>2015-01-27T13:14:09Z</cp:lastPrinted>
  <dcterms:created xsi:type="dcterms:W3CDTF">2013-10-02T10:12:36Z</dcterms:created>
  <dcterms:modified xsi:type="dcterms:W3CDTF">2015-02-11T12:29:39Z</dcterms:modified>
  <cp:category/>
  <cp:version/>
  <cp:contentType/>
  <cp:contentStatus/>
</cp:coreProperties>
</file>